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3\Procesos de Licitación Pública\PCE-LPP-006-2023 SERVICIO SUBROGADO DE FISIATRIA\"/>
    </mc:Choice>
  </mc:AlternateContent>
  <bookViews>
    <workbookView xWindow="0" yWindow="0" windowWidth="15360" windowHeight="7350" tabRatio="875" activeTab="5"/>
  </bookViews>
  <sheets>
    <sheet name="RESUMEN" sheetId="25" r:id="rId1"/>
    <sheet name="CHIHUAHUA" sheetId="13" r:id="rId2"/>
    <sheet name="JUÁREZ" sheetId="27" r:id="rId3"/>
    <sheet name="CUAUHTÉMOC" sheetId="28" r:id="rId4"/>
    <sheet name="DELICIAS" sheetId="29" r:id="rId5"/>
    <sheet name="PARRAL" sheetId="30" r:id="rId6"/>
  </sheets>
  <definedNames>
    <definedName name="_xlnm._FilterDatabase" localSheetId="1" hidden="1">CHIHUAHUA!$A$17:$F$21</definedName>
    <definedName name="_xlnm._FilterDatabase" localSheetId="3" hidden="1">CUAUHTÉMOC!$A$17:$F$17</definedName>
    <definedName name="_xlnm._FilterDatabase" localSheetId="4" hidden="1">DELICIAS!$A$17:$F$17</definedName>
    <definedName name="_xlnm._FilterDatabase" localSheetId="2" hidden="1">JUÁREZ!$A$17:$F$17</definedName>
    <definedName name="_xlnm._FilterDatabase" localSheetId="5" hidden="1">PARRAL!$A$17:$F$17</definedName>
    <definedName name="_xlnm.Print_Area" localSheetId="0">RESUMEN!$A$1:$H$10</definedName>
    <definedName name="_xlnm.Print_Titles" localSheetId="1">CHIHUAHUA!$1:$16</definedName>
    <definedName name="_xlnm.Print_Titles" localSheetId="3">CUAUHTÉMOC!$1:$16</definedName>
    <definedName name="_xlnm.Print_Titles" localSheetId="4">DELICIAS!$1:$16</definedName>
    <definedName name="_xlnm.Print_Titles" localSheetId="2">JUÁREZ!$1:$16</definedName>
    <definedName name="_xlnm.Print_Titles" localSheetId="5">PARRAL!$1:$16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5" l="1"/>
  <c r="G10" i="25" s="1"/>
  <c r="E6" i="25"/>
  <c r="E10" i="25" s="1"/>
  <c r="F6" i="25"/>
  <c r="F10" i="25" s="1"/>
  <c r="D6" i="25"/>
  <c r="D10" i="25" s="1"/>
  <c r="C7" i="25"/>
  <c r="C8" i="25"/>
  <c r="C9" i="25"/>
  <c r="C6" i="25"/>
  <c r="G21" i="13"/>
  <c r="F21" i="13"/>
  <c r="E21" i="13"/>
  <c r="D21" i="13"/>
  <c r="C21" i="13"/>
  <c r="H9" i="25" l="1"/>
  <c r="H8" i="25" l="1"/>
  <c r="C10" i="25"/>
  <c r="H6" i="25"/>
  <c r="H7" i="25"/>
  <c r="H10" i="25" l="1"/>
</calcChain>
</file>

<file path=xl/sharedStrings.xml><?xml version="1.0" encoding="utf-8"?>
<sst xmlns="http://schemas.openxmlformats.org/spreadsheetml/2006/main" count="149" uniqueCount="43">
  <si>
    <t>CONCEPTO</t>
  </si>
  <si>
    <t>COSTO UNITARIO</t>
  </si>
  <si>
    <t>IVA</t>
  </si>
  <si>
    <t>TOTAL</t>
  </si>
  <si>
    <t>DATOS DEL PROVEEDOR:</t>
  </si>
  <si>
    <t>Nombre:</t>
  </si>
  <si>
    <t>Domicilio:</t>
  </si>
  <si>
    <t>Telefono:</t>
  </si>
  <si>
    <t>Correo electronico:</t>
  </si>
  <si>
    <t>Fecha:</t>
  </si>
  <si>
    <t>PENSIONES CIVILES DEL ESTADO DE CHIHUAHUA</t>
  </si>
  <si>
    <t>Nombre y firma del Proveedor y/o Representante Legal</t>
  </si>
  <si>
    <t xml:space="preserve">LICITACIÓN PÚBLICA PRESENCIAL  No. PCE-LPP-003-2023 
</t>
  </si>
  <si>
    <t>ANEXO 1-B "PROPUESTA ECONÓMICA"</t>
  </si>
  <si>
    <t>MONTO MÍNIMO</t>
  </si>
  <si>
    <t>MONTO MÁXIMO</t>
  </si>
  <si>
    <t>TOTAL DELEGACIÓN CHIHUAHUA</t>
  </si>
  <si>
    <t>PARTIDA</t>
  </si>
  <si>
    <t>Partida No.</t>
  </si>
  <si>
    <t>N/A</t>
  </si>
  <si>
    <t xml:space="preserve">RESUMEN GENERAL DE MONTOS </t>
  </si>
  <si>
    <t xml:space="preserve">LICITACIÓN PÚBLICA PRESENCIAL  No. PCE-LPP-006-2023 
</t>
  </si>
  <si>
    <t>CC03</t>
  </si>
  <si>
    <t>SESIÓN DE TERAPIA FÍSICA QUE INCLUYE: ELECTRO ESTIMULACIÓN, RAYOS INFRARROJOS, HIDROTERAPIA, ULTRASONIDO, DIATERMIA, CRIOTERAPIA (COMPRESAS HÚMEDAS FRÍAS), PARAFINA, COMPRESAS HÚMEDAS CALIENTES, TERAPIA CARDIACA Y RESPIRATORIA, TERAPIA PULMONAR Y TERAPIA NEUROLÓGICA  (ENUNCIATIVO, NO LIMITATIVO) MÍNIMO 50 MINUTOS.</t>
  </si>
  <si>
    <t>CC07</t>
  </si>
  <si>
    <t>SESIÓN DE FISIOTERAPIA INTRAHOSPITALARIA</t>
  </si>
  <si>
    <t>CC13</t>
  </si>
  <si>
    <t>TRATAMIENTO DE ONDAS DE CHOQUE ( 2 SESIONES 2000 GOLPES )</t>
  </si>
  <si>
    <t>CC05</t>
  </si>
  <si>
    <t>SESIÓN DE TERAPIA FÍSICA DOMICILIARIA POR SESIÓN</t>
  </si>
  <si>
    <t xml:space="preserve">LICITACIÓN PÚBLICA PRESENCIAL  No. PCE-LPP-006-2023 </t>
  </si>
  <si>
    <t>DELEGACIÓN CHIHUAHUA</t>
  </si>
  <si>
    <t>DELEGACIÓN JUÁREZ</t>
  </si>
  <si>
    <t>DELEGACIÓN CUAUHTÉMOC</t>
  </si>
  <si>
    <t>DELEGACIÓN DELICIAS</t>
  </si>
  <si>
    <t>DELEGACIÓN HIDALGO DEL PARRAL</t>
  </si>
  <si>
    <t>CHIHUAHUA</t>
  </si>
  <si>
    <t>JUÁREZ</t>
  </si>
  <si>
    <t>DELICIAS</t>
  </si>
  <si>
    <t xml:space="preserve">CUAUHTÉMOC </t>
  </si>
  <si>
    <t>PARRAL</t>
  </si>
  <si>
    <t>"PRESTACIÓN DE SERVICIOS SUBROGADOS DE FISIATRIA"</t>
  </si>
  <si>
    <t>PRESTACIÓN DE SERVICIOS SUBROGADOS DE FISIATRIA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</si>
</sst>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Up">
        <fgColor theme="0" tint="-0.14996795556505021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/>
    <xf numFmtId="0" fontId="3" fillId="0" borderId="3" xfId="0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43" fontId="3" fillId="0" borderId="0" xfId="8" applyFont="1" applyBorder="1"/>
    <xf numFmtId="44" fontId="4" fillId="2" borderId="1" xfId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4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3" borderId="1" xfId="0" applyFont="1" applyFill="1" applyBorder="1" applyAlignment="1">
      <alignment horizontal="center" vertical="center"/>
    </xf>
    <xf numFmtId="44" fontId="0" fillId="0" borderId="1" xfId="0" applyNumberForma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8" fontId="2" fillId="0" borderId="1" xfId="1" applyNumberFormat="1" applyFont="1" applyBorder="1" applyAlignment="1">
      <alignment horizontal="right" vertical="center" wrapText="1"/>
    </xf>
    <xf numFmtId="8" fontId="2" fillId="0" borderId="1" xfId="2" applyNumberFormat="1" applyBorder="1" applyAlignment="1">
      <alignment horizontal="right" vertical="center" wrapText="1"/>
    </xf>
    <xf numFmtId="8" fontId="2" fillId="0" borderId="1" xfId="2" applyNumberFormat="1" applyFont="1" applyBorder="1" applyAlignment="1">
      <alignment horizontal="right" vertical="center" wrapText="1"/>
    </xf>
    <xf numFmtId="8" fontId="2" fillId="0" borderId="1" xfId="3" applyNumberFormat="1" applyBorder="1" applyAlignment="1">
      <alignment horizontal="right" vertical="center" wrapText="1"/>
    </xf>
    <xf numFmtId="44" fontId="4" fillId="2" borderId="1" xfId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12">
    <cellStyle name="Millares" xfId="8" builtinId="3"/>
    <cellStyle name="Millares 2" xfId="10"/>
    <cellStyle name="Moneda" xfId="1" builtinId="4"/>
    <cellStyle name="Moneda 2" xfId="7"/>
    <cellStyle name="Moneda 2 2" xfId="11"/>
    <cellStyle name="Moneda 3" xfId="5"/>
    <cellStyle name="Moneda 4" xfId="9"/>
    <cellStyle name="Moneda 5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53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8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8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580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107157</xdr:rowOff>
    </xdr:from>
    <xdr:to>
      <xdr:col>1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4</xdr:col>
      <xdr:colOff>631031</xdr:colOff>
      <xdr:row>0</xdr:row>
      <xdr:rowOff>95250</xdr:rowOff>
    </xdr:from>
    <xdr:to>
      <xdr:col>6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580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H10" sqref="A1:H10"/>
    </sheetView>
  </sheetViews>
  <sheetFormatPr baseColWidth="10" defaultRowHeight="15" x14ac:dyDescent="0.25"/>
  <cols>
    <col min="1" max="1" width="10.5703125" style="10" customWidth="1"/>
    <col min="2" max="2" width="60.28515625" style="9" customWidth="1"/>
    <col min="3" max="3" width="15.140625" style="7" bestFit="1" customWidth="1"/>
    <col min="4" max="4" width="16.140625" style="8" customWidth="1"/>
    <col min="5" max="5" width="14.140625" style="8" bestFit="1" customWidth="1"/>
    <col min="6" max="6" width="15.42578125" style="7" customWidth="1"/>
    <col min="7" max="7" width="16.42578125" style="8" customWidth="1"/>
    <col min="8" max="8" width="16.85546875" customWidth="1"/>
  </cols>
  <sheetData>
    <row r="1" spans="1:8" s="2" customFormat="1" ht="12.75" customHeight="1" x14ac:dyDescent="0.2">
      <c r="A1" s="46" t="s">
        <v>21</v>
      </c>
      <c r="B1" s="46"/>
      <c r="C1" s="46"/>
      <c r="D1" s="46"/>
      <c r="E1" s="46"/>
      <c r="F1" s="46"/>
      <c r="G1" s="46"/>
    </row>
    <row r="2" spans="1:8" s="2" customFormat="1" ht="15" customHeight="1" x14ac:dyDescent="0.2">
      <c r="A2" s="47" t="s">
        <v>41</v>
      </c>
      <c r="B2" s="47"/>
      <c r="C2" s="47"/>
      <c r="D2" s="47"/>
      <c r="E2" s="47"/>
      <c r="F2" s="47"/>
      <c r="G2" s="47"/>
    </row>
    <row r="3" spans="1:8" s="12" customFormat="1" ht="18.75" x14ac:dyDescent="0.3">
      <c r="A3" s="46" t="s">
        <v>20</v>
      </c>
      <c r="B3" s="46"/>
      <c r="C3" s="46"/>
      <c r="D3" s="46"/>
      <c r="E3" s="46"/>
      <c r="F3" s="46"/>
      <c r="G3" s="46"/>
    </row>
    <row r="5" spans="1:8" ht="30" x14ac:dyDescent="0.25">
      <c r="A5" s="11" t="s">
        <v>18</v>
      </c>
      <c r="B5" s="11" t="s">
        <v>0</v>
      </c>
      <c r="C5" s="11" t="s">
        <v>36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3</v>
      </c>
    </row>
    <row r="6" spans="1:8" ht="89.25" x14ac:dyDescent="0.25">
      <c r="A6" s="36" t="s">
        <v>22</v>
      </c>
      <c r="B6" s="37" t="s">
        <v>23</v>
      </c>
      <c r="C6" s="44">
        <f>+CHIHUAHUA!D17</f>
        <v>6978000</v>
      </c>
      <c r="D6" s="44">
        <f>+JUÁREZ!D17</f>
        <v>1440000</v>
      </c>
      <c r="E6" s="44">
        <f>+DELICIAS!D17</f>
        <v>600000</v>
      </c>
      <c r="F6" s="45">
        <f>+CUAUHTÉMOC!D17</f>
        <v>600000</v>
      </c>
      <c r="G6" s="45">
        <f>+PARRAL!D17</f>
        <v>600000</v>
      </c>
      <c r="H6" s="34">
        <f>SUM(C6:G6)</f>
        <v>10218000</v>
      </c>
    </row>
    <row r="7" spans="1:8" x14ac:dyDescent="0.25">
      <c r="A7" s="36" t="s">
        <v>24</v>
      </c>
      <c r="B7" s="37" t="s">
        <v>25</v>
      </c>
      <c r="C7" s="44">
        <f>+CHIHUAHUA!D18</f>
        <v>320000</v>
      </c>
      <c r="D7" s="33" t="s">
        <v>19</v>
      </c>
      <c r="E7" s="33" t="s">
        <v>19</v>
      </c>
      <c r="F7" s="33" t="s">
        <v>19</v>
      </c>
      <c r="G7" s="33" t="s">
        <v>19</v>
      </c>
      <c r="H7" s="34">
        <f>SUM(C7:G7)</f>
        <v>320000</v>
      </c>
    </row>
    <row r="8" spans="1:8" ht="25.5" x14ac:dyDescent="0.25">
      <c r="A8" s="36" t="s">
        <v>26</v>
      </c>
      <c r="B8" s="37" t="s">
        <v>27</v>
      </c>
      <c r="C8" s="44">
        <f>+CHIHUAHUA!D19</f>
        <v>30000</v>
      </c>
      <c r="D8" s="33" t="s">
        <v>19</v>
      </c>
      <c r="E8" s="33" t="s">
        <v>19</v>
      </c>
      <c r="F8" s="33" t="s">
        <v>19</v>
      </c>
      <c r="G8" s="33" t="s">
        <v>19</v>
      </c>
      <c r="H8" s="34">
        <f>SUM(C8:G8)</f>
        <v>30000</v>
      </c>
    </row>
    <row r="9" spans="1:8" x14ac:dyDescent="0.25">
      <c r="A9" s="36" t="s">
        <v>28</v>
      </c>
      <c r="B9" s="37" t="s">
        <v>29</v>
      </c>
      <c r="C9" s="44">
        <f>+CHIHUAHUA!D20</f>
        <v>900000</v>
      </c>
      <c r="D9" s="33" t="s">
        <v>19</v>
      </c>
      <c r="E9" s="33" t="s">
        <v>19</v>
      </c>
      <c r="F9" s="33" t="s">
        <v>19</v>
      </c>
      <c r="G9" s="33" t="s">
        <v>19</v>
      </c>
      <c r="H9" s="34">
        <f>SUM(C9:G9)</f>
        <v>900000</v>
      </c>
    </row>
    <row r="10" spans="1:8" s="32" customFormat="1" x14ac:dyDescent="0.25">
      <c r="A10" s="48" t="s">
        <v>3</v>
      </c>
      <c r="B10" s="48"/>
      <c r="C10" s="31">
        <f>SUM(C6:C9)</f>
        <v>8228000</v>
      </c>
      <c r="D10" s="31">
        <f t="shared" ref="D10:G10" si="0">SUM(D6:D9)</f>
        <v>1440000</v>
      </c>
      <c r="E10" s="31">
        <f t="shared" si="0"/>
        <v>600000</v>
      </c>
      <c r="F10" s="31">
        <f t="shared" si="0"/>
        <v>600000</v>
      </c>
      <c r="G10" s="31">
        <f t="shared" si="0"/>
        <v>600000</v>
      </c>
      <c r="H10" s="31">
        <f>SUM(H6:H9)</f>
        <v>11468000</v>
      </c>
    </row>
  </sheetData>
  <mergeCells count="4">
    <mergeCell ref="A1:G1"/>
    <mergeCell ref="A2:G2"/>
    <mergeCell ref="A3:G3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zoomScale="80" zoomScaleNormal="80" zoomScaleSheetLayoutView="160" workbookViewId="0">
      <selection activeCell="E18" sqref="E18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5.5703125" style="4" customWidth="1"/>
    <col min="4" max="4" width="15.140625" style="4" customWidth="1"/>
    <col min="5" max="5" width="11.85546875" style="4" customWidth="1"/>
    <col min="6" max="6" width="11" style="1" customWidth="1"/>
    <col min="7" max="7" width="12.85546875" style="1" customWidth="1"/>
    <col min="8" max="8" width="11.42578125" style="1"/>
    <col min="9" max="9" width="54.42578125" style="1" customWidth="1"/>
    <col min="10" max="16384" width="11.42578125" style="1"/>
  </cols>
  <sheetData>
    <row r="1" spans="1:10" s="2" customFormat="1" x14ac:dyDescent="0.2">
      <c r="A1" s="23"/>
      <c r="B1" s="5"/>
      <c r="C1" s="5"/>
      <c r="D1" s="5"/>
      <c r="E1" s="5"/>
    </row>
    <row r="2" spans="1:10" s="2" customFormat="1" x14ac:dyDescent="0.2"/>
    <row r="3" spans="1:10" s="2" customFormat="1" ht="12.75" customHeight="1" x14ac:dyDescent="0.2">
      <c r="A3" s="28" t="s">
        <v>12</v>
      </c>
      <c r="B3" s="28"/>
      <c r="C3" s="28"/>
      <c r="D3" s="28"/>
      <c r="E3" s="28"/>
      <c r="F3" s="28"/>
      <c r="G3" s="28"/>
    </row>
    <row r="4" spans="1:10" s="2" customFormat="1" ht="15" customHeight="1" x14ac:dyDescent="0.2">
      <c r="A4" s="47" t="s">
        <v>30</v>
      </c>
      <c r="B4" s="47"/>
      <c r="C4" s="47"/>
      <c r="D4" s="47"/>
      <c r="E4" s="47"/>
      <c r="F4" s="47"/>
      <c r="G4" s="47"/>
    </row>
    <row r="5" spans="1:10" s="2" customFormat="1" x14ac:dyDescent="0.2">
      <c r="A5" s="47" t="s">
        <v>42</v>
      </c>
      <c r="B5" s="47"/>
      <c r="C5" s="47"/>
      <c r="D5" s="47"/>
      <c r="E5" s="47"/>
      <c r="F5" s="47"/>
      <c r="G5" s="47"/>
    </row>
    <row r="6" spans="1:10" s="2" customFormat="1" ht="12.75" customHeight="1" x14ac:dyDescent="0.2">
      <c r="A6" s="47" t="s">
        <v>10</v>
      </c>
      <c r="B6" s="47"/>
      <c r="C6" s="47"/>
      <c r="D6" s="47"/>
      <c r="E6" s="47"/>
      <c r="F6" s="47"/>
      <c r="G6" s="47"/>
    </row>
    <row r="7" spans="1:10" s="2" customFormat="1" ht="15" customHeight="1" x14ac:dyDescent="0.2">
      <c r="A7" s="47" t="s">
        <v>13</v>
      </c>
      <c r="B7" s="47"/>
      <c r="C7" s="47"/>
      <c r="D7" s="47"/>
      <c r="E7" s="47"/>
      <c r="F7" s="47"/>
      <c r="G7" s="47"/>
    </row>
    <row r="8" spans="1:10" s="2" customFormat="1" x14ac:dyDescent="0.2">
      <c r="A8" s="46" t="s">
        <v>31</v>
      </c>
      <c r="B8" s="46"/>
      <c r="C8" s="46"/>
      <c r="D8" s="46"/>
      <c r="E8" s="46"/>
      <c r="F8" s="46"/>
      <c r="G8" s="46"/>
      <c r="H8" s="28"/>
      <c r="I8" s="28"/>
      <c r="J8" s="28"/>
    </row>
    <row r="9" spans="1:10" s="17" customFormat="1" ht="14.25" x14ac:dyDescent="0.2">
      <c r="B9" s="18"/>
      <c r="D9" s="16" t="s">
        <v>9</v>
      </c>
      <c r="E9" s="19"/>
      <c r="F9" s="19"/>
    </row>
    <row r="10" spans="1:10" s="17" customFormat="1" ht="15" x14ac:dyDescent="0.25">
      <c r="A10" s="29" t="s">
        <v>4</v>
      </c>
      <c r="B10" s="18"/>
      <c r="C10" s="20"/>
      <c r="D10" s="20"/>
      <c r="E10" s="20"/>
    </row>
    <row r="11" spans="1:10" s="17" customFormat="1" ht="14.25" x14ac:dyDescent="0.2">
      <c r="A11" s="15" t="s">
        <v>5</v>
      </c>
      <c r="B11" s="21"/>
      <c r="C11" s="20"/>
      <c r="D11" s="20"/>
      <c r="E11" s="20"/>
    </row>
    <row r="12" spans="1:10" s="17" customFormat="1" ht="14.25" x14ac:dyDescent="0.2">
      <c r="A12" s="15" t="s">
        <v>6</v>
      </c>
      <c r="B12" s="22"/>
      <c r="C12" s="20"/>
      <c r="D12" s="20"/>
      <c r="E12" s="20"/>
    </row>
    <row r="13" spans="1:10" s="17" customFormat="1" ht="14.25" x14ac:dyDescent="0.2">
      <c r="A13" s="15" t="s">
        <v>7</v>
      </c>
      <c r="B13" s="22"/>
      <c r="C13" s="20"/>
      <c r="D13" s="20"/>
      <c r="E13" s="20"/>
    </row>
    <row r="14" spans="1:10" s="17" customFormat="1" ht="28.5" x14ac:dyDescent="0.2">
      <c r="A14" s="30" t="s">
        <v>8</v>
      </c>
      <c r="B14" s="22"/>
      <c r="C14" s="20"/>
      <c r="D14" s="20"/>
      <c r="E14" s="20"/>
    </row>
    <row r="15" spans="1:10" s="20" customFormat="1" ht="14.25" x14ac:dyDescent="0.2">
      <c r="A15" s="18"/>
    </row>
    <row r="16" spans="1:10" ht="25.5" x14ac:dyDescent="0.2">
      <c r="A16" s="6" t="s">
        <v>17</v>
      </c>
      <c r="B16" s="6" t="s">
        <v>0</v>
      </c>
      <c r="C16" s="6" t="s">
        <v>14</v>
      </c>
      <c r="D16" s="6" t="s">
        <v>15</v>
      </c>
      <c r="E16" s="25" t="s">
        <v>1</v>
      </c>
      <c r="F16" s="25" t="s">
        <v>2</v>
      </c>
      <c r="G16" s="25" t="s">
        <v>3</v>
      </c>
    </row>
    <row r="17" spans="1:7" ht="65.25" customHeight="1" x14ac:dyDescent="0.2">
      <c r="A17" s="36" t="s">
        <v>22</v>
      </c>
      <c r="B17" s="37" t="s">
        <v>23</v>
      </c>
      <c r="C17" s="38">
        <v>2791200</v>
      </c>
      <c r="D17" s="38">
        <v>6978000</v>
      </c>
      <c r="E17" s="13"/>
      <c r="F17" s="13"/>
      <c r="G17" s="13"/>
    </row>
    <row r="18" spans="1:7" ht="26.1" customHeight="1" x14ac:dyDescent="0.2">
      <c r="A18" s="36" t="s">
        <v>24</v>
      </c>
      <c r="B18" s="37" t="s">
        <v>25</v>
      </c>
      <c r="C18" s="39">
        <v>128000</v>
      </c>
      <c r="D18" s="39">
        <v>320000</v>
      </c>
      <c r="E18" s="13"/>
      <c r="F18" s="13"/>
      <c r="G18" s="13"/>
    </row>
    <row r="19" spans="1:7" ht="26.1" customHeight="1" x14ac:dyDescent="0.2">
      <c r="A19" s="36" t="s">
        <v>26</v>
      </c>
      <c r="B19" s="37" t="s">
        <v>27</v>
      </c>
      <c r="C19" s="40">
        <v>12000</v>
      </c>
      <c r="D19" s="40">
        <v>30000</v>
      </c>
      <c r="E19" s="13"/>
      <c r="F19" s="13"/>
      <c r="G19" s="13"/>
    </row>
    <row r="20" spans="1:7" ht="26.1" customHeight="1" x14ac:dyDescent="0.2">
      <c r="A20" s="36" t="s">
        <v>28</v>
      </c>
      <c r="B20" s="37" t="s">
        <v>29</v>
      </c>
      <c r="C20" s="41">
        <v>360000</v>
      </c>
      <c r="D20" s="41">
        <v>900000</v>
      </c>
      <c r="E20" s="13"/>
      <c r="F20" s="13"/>
      <c r="G20" s="13"/>
    </row>
    <row r="21" spans="1:7" ht="12.75" customHeight="1" x14ac:dyDescent="0.2">
      <c r="A21" s="49" t="s">
        <v>16</v>
      </c>
      <c r="B21" s="50"/>
      <c r="C21" s="42">
        <f>SUM(C17:C20)</f>
        <v>3291200</v>
      </c>
      <c r="D21" s="42">
        <f t="shared" ref="D21:G21" si="0">SUM(D17:D20)</f>
        <v>8228000</v>
      </c>
      <c r="E21" s="27">
        <f t="shared" si="0"/>
        <v>0</v>
      </c>
      <c r="F21" s="27">
        <f t="shared" si="0"/>
        <v>0</v>
      </c>
      <c r="G21" s="27">
        <f t="shared" si="0"/>
        <v>0</v>
      </c>
    </row>
    <row r="23" spans="1:7" x14ac:dyDescent="0.2">
      <c r="D23" s="26"/>
    </row>
    <row r="24" spans="1:7" x14ac:dyDescent="0.2">
      <c r="B24" s="14"/>
    </row>
    <row r="25" spans="1:7" ht="15" x14ac:dyDescent="0.25">
      <c r="B25" s="43" t="s">
        <v>11</v>
      </c>
      <c r="C25" s="24"/>
      <c r="D25" s="24"/>
    </row>
  </sheetData>
  <sortState ref="A5:D568">
    <sortCondition ref="B100:B114"/>
  </sortState>
  <mergeCells count="6">
    <mergeCell ref="A5:G5"/>
    <mergeCell ref="A8:G8"/>
    <mergeCell ref="A21:B21"/>
    <mergeCell ref="A4:G4"/>
    <mergeCell ref="A6:G6"/>
    <mergeCell ref="A7:G7"/>
  </mergeCells>
  <phoneticPr fontId="7" type="noConversion"/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zoomScaleSheetLayoutView="160" workbookViewId="0">
      <selection activeCell="A5" sqref="A5:G5"/>
    </sheetView>
  </sheetViews>
  <sheetFormatPr baseColWidth="10" defaultColWidth="11.42578125" defaultRowHeight="12.75" x14ac:dyDescent="0.2"/>
  <cols>
    <col min="1" max="1" width="13" style="3" customWidth="1"/>
    <col min="2" max="2" width="70.28515625" style="4" customWidth="1"/>
    <col min="3" max="3" width="15.5703125" style="4" customWidth="1"/>
    <col min="4" max="4" width="15.140625" style="4" customWidth="1"/>
    <col min="5" max="5" width="11.85546875" style="4" customWidth="1"/>
    <col min="6" max="6" width="11" style="35" customWidth="1"/>
    <col min="7" max="7" width="12.85546875" style="35" customWidth="1"/>
    <col min="8" max="8" width="11.42578125" style="35"/>
    <col min="9" max="9" width="54.42578125" style="35" customWidth="1"/>
    <col min="10" max="16384" width="11.42578125" style="35"/>
  </cols>
  <sheetData>
    <row r="1" spans="1:10" s="2" customFormat="1" x14ac:dyDescent="0.2">
      <c r="A1" s="23"/>
      <c r="B1" s="5"/>
      <c r="C1" s="5"/>
      <c r="D1" s="5"/>
      <c r="E1" s="5"/>
    </row>
    <row r="2" spans="1:10" s="2" customFormat="1" x14ac:dyDescent="0.2"/>
    <row r="3" spans="1:10" s="2" customFormat="1" ht="12.75" customHeight="1" x14ac:dyDescent="0.2">
      <c r="A3" s="28" t="s">
        <v>12</v>
      </c>
      <c r="B3" s="28"/>
      <c r="C3" s="28"/>
      <c r="D3" s="28"/>
      <c r="E3" s="28"/>
      <c r="F3" s="28"/>
      <c r="G3" s="28"/>
    </row>
    <row r="4" spans="1:10" s="2" customFormat="1" ht="15" customHeight="1" x14ac:dyDescent="0.2">
      <c r="A4" s="47" t="s">
        <v>30</v>
      </c>
      <c r="B4" s="47"/>
      <c r="C4" s="47"/>
      <c r="D4" s="47"/>
      <c r="E4" s="47"/>
      <c r="F4" s="47"/>
      <c r="G4" s="47"/>
    </row>
    <row r="5" spans="1:10" s="2" customFormat="1" x14ac:dyDescent="0.2">
      <c r="A5" s="47" t="s">
        <v>42</v>
      </c>
      <c r="B5" s="47"/>
      <c r="C5" s="47"/>
      <c r="D5" s="47"/>
      <c r="E5" s="47"/>
      <c r="F5" s="47"/>
      <c r="G5" s="47"/>
    </row>
    <row r="6" spans="1:10" s="2" customFormat="1" ht="12.75" customHeight="1" x14ac:dyDescent="0.2">
      <c r="A6" s="47" t="s">
        <v>10</v>
      </c>
      <c r="B6" s="47"/>
      <c r="C6" s="47"/>
      <c r="D6" s="47"/>
      <c r="E6" s="47"/>
      <c r="F6" s="47"/>
      <c r="G6" s="47"/>
    </row>
    <row r="7" spans="1:10" s="2" customFormat="1" ht="15" customHeight="1" x14ac:dyDescent="0.2">
      <c r="A7" s="47" t="s">
        <v>13</v>
      </c>
      <c r="B7" s="47"/>
      <c r="C7" s="47"/>
      <c r="D7" s="47"/>
      <c r="E7" s="47"/>
      <c r="F7" s="47"/>
      <c r="G7" s="47"/>
    </row>
    <row r="8" spans="1:10" s="2" customFormat="1" x14ac:dyDescent="0.2">
      <c r="A8" s="46" t="s">
        <v>32</v>
      </c>
      <c r="B8" s="46"/>
      <c r="C8" s="46"/>
      <c r="D8" s="46"/>
      <c r="E8" s="46"/>
      <c r="F8" s="46"/>
      <c r="G8" s="46"/>
      <c r="H8" s="28"/>
      <c r="I8" s="28"/>
      <c r="J8" s="28"/>
    </row>
    <row r="9" spans="1:10" s="17" customFormat="1" ht="14.25" x14ac:dyDescent="0.2">
      <c r="B9" s="18"/>
      <c r="D9" s="16" t="s">
        <v>9</v>
      </c>
      <c r="E9" s="19"/>
      <c r="F9" s="19"/>
    </row>
    <row r="10" spans="1:10" s="17" customFormat="1" ht="15" x14ac:dyDescent="0.25">
      <c r="A10" s="29" t="s">
        <v>4</v>
      </c>
      <c r="B10" s="18"/>
      <c r="C10" s="20"/>
      <c r="D10" s="20"/>
      <c r="E10" s="20"/>
    </row>
    <row r="11" spans="1:10" s="17" customFormat="1" ht="14.25" x14ac:dyDescent="0.2">
      <c r="A11" s="15" t="s">
        <v>5</v>
      </c>
      <c r="B11" s="21"/>
      <c r="C11" s="20"/>
      <c r="D11" s="20"/>
      <c r="E11" s="20"/>
    </row>
    <row r="12" spans="1:10" s="17" customFormat="1" ht="14.25" x14ac:dyDescent="0.2">
      <c r="A12" s="15" t="s">
        <v>6</v>
      </c>
      <c r="B12" s="22"/>
      <c r="C12" s="20"/>
      <c r="D12" s="20"/>
      <c r="E12" s="20"/>
    </row>
    <row r="13" spans="1:10" s="17" customFormat="1" ht="14.25" x14ac:dyDescent="0.2">
      <c r="A13" s="15" t="s">
        <v>7</v>
      </c>
      <c r="B13" s="22"/>
      <c r="C13" s="20"/>
      <c r="D13" s="20"/>
      <c r="E13" s="20"/>
    </row>
    <row r="14" spans="1:10" s="17" customFormat="1" ht="28.5" x14ac:dyDescent="0.2">
      <c r="A14" s="30" t="s">
        <v>8</v>
      </c>
      <c r="B14" s="22"/>
      <c r="C14" s="20"/>
      <c r="D14" s="20"/>
      <c r="E14" s="20"/>
    </row>
    <row r="15" spans="1:10" s="20" customFormat="1" ht="14.25" x14ac:dyDescent="0.2">
      <c r="A15" s="18"/>
    </row>
    <row r="16" spans="1:10" ht="25.5" x14ac:dyDescent="0.2">
      <c r="A16" s="6" t="s">
        <v>17</v>
      </c>
      <c r="B16" s="6" t="s">
        <v>0</v>
      </c>
      <c r="C16" s="6" t="s">
        <v>14</v>
      </c>
      <c r="D16" s="6" t="s">
        <v>15</v>
      </c>
      <c r="E16" s="25" t="s">
        <v>1</v>
      </c>
      <c r="F16" s="25" t="s">
        <v>2</v>
      </c>
      <c r="G16" s="25" t="s">
        <v>3</v>
      </c>
    </row>
    <row r="17" spans="1:7" ht="65.25" customHeight="1" x14ac:dyDescent="0.2">
      <c r="A17" s="36" t="s">
        <v>22</v>
      </c>
      <c r="B17" s="37" t="s">
        <v>23</v>
      </c>
      <c r="C17" s="38">
        <v>576000</v>
      </c>
      <c r="D17" s="38">
        <v>1440000</v>
      </c>
      <c r="E17" s="13"/>
      <c r="F17" s="13"/>
      <c r="G17" s="13"/>
    </row>
    <row r="19" spans="1:7" x14ac:dyDescent="0.2">
      <c r="D19" s="26"/>
    </row>
    <row r="20" spans="1:7" x14ac:dyDescent="0.2">
      <c r="B20" s="14"/>
    </row>
    <row r="21" spans="1:7" ht="15" x14ac:dyDescent="0.25">
      <c r="B21" s="43" t="s">
        <v>11</v>
      </c>
      <c r="C21" s="24"/>
      <c r="D21" s="24"/>
    </row>
  </sheetData>
  <mergeCells count="5"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zoomScaleSheetLayoutView="160" workbookViewId="0">
      <selection activeCell="C13" sqref="C13"/>
    </sheetView>
  </sheetViews>
  <sheetFormatPr baseColWidth="10" defaultColWidth="11.42578125" defaultRowHeight="12.75" x14ac:dyDescent="0.2"/>
  <cols>
    <col min="1" max="1" width="13" style="3" customWidth="1"/>
    <col min="2" max="2" width="72.140625" style="4" customWidth="1"/>
    <col min="3" max="3" width="15.5703125" style="4" customWidth="1"/>
    <col min="4" max="4" width="15.140625" style="4" customWidth="1"/>
    <col min="5" max="5" width="11.85546875" style="4" customWidth="1"/>
    <col min="6" max="6" width="11" style="35" customWidth="1"/>
    <col min="7" max="7" width="12.85546875" style="35" customWidth="1"/>
    <col min="8" max="8" width="11.42578125" style="35"/>
    <col min="9" max="9" width="54.42578125" style="35" customWidth="1"/>
    <col min="10" max="16384" width="11.42578125" style="35"/>
  </cols>
  <sheetData>
    <row r="1" spans="1:10" s="2" customFormat="1" x14ac:dyDescent="0.2">
      <c r="A1" s="23"/>
      <c r="B1" s="5"/>
      <c r="C1" s="5"/>
      <c r="D1" s="5"/>
      <c r="E1" s="5"/>
    </row>
    <row r="2" spans="1:10" s="2" customFormat="1" x14ac:dyDescent="0.2"/>
    <row r="3" spans="1:10" s="2" customFormat="1" ht="12.75" customHeight="1" x14ac:dyDescent="0.2">
      <c r="A3" s="28" t="s">
        <v>12</v>
      </c>
      <c r="B3" s="28"/>
      <c r="C3" s="28"/>
      <c r="D3" s="28"/>
      <c r="E3" s="28"/>
      <c r="F3" s="28"/>
      <c r="G3" s="28"/>
    </row>
    <row r="4" spans="1:10" s="2" customFormat="1" ht="15" customHeight="1" x14ac:dyDescent="0.2">
      <c r="A4" s="47" t="s">
        <v>30</v>
      </c>
      <c r="B4" s="47"/>
      <c r="C4" s="47"/>
      <c r="D4" s="47"/>
      <c r="E4" s="47"/>
      <c r="F4" s="47"/>
      <c r="G4" s="47"/>
    </row>
    <row r="5" spans="1:10" s="2" customFormat="1" x14ac:dyDescent="0.2">
      <c r="A5" s="47" t="s">
        <v>42</v>
      </c>
      <c r="B5" s="47"/>
      <c r="C5" s="47"/>
      <c r="D5" s="47"/>
      <c r="E5" s="47"/>
      <c r="F5" s="47"/>
      <c r="G5" s="47"/>
    </row>
    <row r="6" spans="1:10" s="2" customFormat="1" ht="12.75" customHeight="1" x14ac:dyDescent="0.2">
      <c r="A6" s="47" t="s">
        <v>10</v>
      </c>
      <c r="B6" s="47"/>
      <c r="C6" s="47"/>
      <c r="D6" s="47"/>
      <c r="E6" s="47"/>
      <c r="F6" s="47"/>
      <c r="G6" s="47"/>
    </row>
    <row r="7" spans="1:10" s="2" customFormat="1" ht="15" customHeight="1" x14ac:dyDescent="0.2">
      <c r="A7" s="47" t="s">
        <v>13</v>
      </c>
      <c r="B7" s="47"/>
      <c r="C7" s="47"/>
      <c r="D7" s="47"/>
      <c r="E7" s="47"/>
      <c r="F7" s="47"/>
      <c r="G7" s="47"/>
    </row>
    <row r="8" spans="1:10" s="2" customFormat="1" x14ac:dyDescent="0.2">
      <c r="A8" s="46" t="s">
        <v>33</v>
      </c>
      <c r="B8" s="46"/>
      <c r="C8" s="46"/>
      <c r="D8" s="46"/>
      <c r="E8" s="46"/>
      <c r="F8" s="46"/>
      <c r="G8" s="46"/>
      <c r="H8" s="28"/>
      <c r="I8" s="28"/>
      <c r="J8" s="28"/>
    </row>
    <row r="9" spans="1:10" s="17" customFormat="1" ht="14.25" x14ac:dyDescent="0.2">
      <c r="B9" s="18"/>
      <c r="D9" s="16" t="s">
        <v>9</v>
      </c>
      <c r="E9" s="19"/>
      <c r="F9" s="19"/>
    </row>
    <row r="10" spans="1:10" s="17" customFormat="1" ht="15" x14ac:dyDescent="0.25">
      <c r="A10" s="29" t="s">
        <v>4</v>
      </c>
      <c r="B10" s="18"/>
      <c r="C10" s="20"/>
      <c r="D10" s="20"/>
      <c r="E10" s="20"/>
    </row>
    <row r="11" spans="1:10" s="17" customFormat="1" ht="14.25" x14ac:dyDescent="0.2">
      <c r="A11" s="15" t="s">
        <v>5</v>
      </c>
      <c r="B11" s="21"/>
      <c r="C11" s="20"/>
      <c r="D11" s="20"/>
      <c r="E11" s="20"/>
    </row>
    <row r="12" spans="1:10" s="17" customFormat="1" ht="14.25" x14ac:dyDescent="0.2">
      <c r="A12" s="15" t="s">
        <v>6</v>
      </c>
      <c r="B12" s="22"/>
      <c r="C12" s="20"/>
      <c r="D12" s="20"/>
      <c r="E12" s="20"/>
    </row>
    <row r="13" spans="1:10" s="17" customFormat="1" ht="14.25" x14ac:dyDescent="0.2">
      <c r="A13" s="15" t="s">
        <v>7</v>
      </c>
      <c r="B13" s="22"/>
      <c r="C13" s="20"/>
      <c r="D13" s="20"/>
      <c r="E13" s="20"/>
    </row>
    <row r="14" spans="1:10" s="17" customFormat="1" ht="28.5" x14ac:dyDescent="0.2">
      <c r="A14" s="30" t="s">
        <v>8</v>
      </c>
      <c r="B14" s="22"/>
      <c r="C14" s="20"/>
      <c r="D14" s="20"/>
      <c r="E14" s="20"/>
    </row>
    <row r="15" spans="1:10" s="20" customFormat="1" ht="14.25" x14ac:dyDescent="0.2">
      <c r="A15" s="18"/>
    </row>
    <row r="16" spans="1:10" ht="25.5" x14ac:dyDescent="0.2">
      <c r="A16" s="6" t="s">
        <v>17</v>
      </c>
      <c r="B16" s="6" t="s">
        <v>0</v>
      </c>
      <c r="C16" s="6" t="s">
        <v>14</v>
      </c>
      <c r="D16" s="6" t="s">
        <v>15</v>
      </c>
      <c r="E16" s="25" t="s">
        <v>1</v>
      </c>
      <c r="F16" s="25" t="s">
        <v>2</v>
      </c>
      <c r="G16" s="25" t="s">
        <v>3</v>
      </c>
    </row>
    <row r="17" spans="1:7" ht="65.25" customHeight="1" x14ac:dyDescent="0.2">
      <c r="A17" s="36" t="s">
        <v>22</v>
      </c>
      <c r="B17" s="37" t="s">
        <v>23</v>
      </c>
      <c r="C17" s="38">
        <v>240000</v>
      </c>
      <c r="D17" s="38">
        <v>600000</v>
      </c>
      <c r="E17" s="13"/>
      <c r="F17" s="13"/>
      <c r="G17" s="13"/>
    </row>
    <row r="19" spans="1:7" x14ac:dyDescent="0.2">
      <c r="D19" s="26"/>
    </row>
    <row r="20" spans="1:7" x14ac:dyDescent="0.2">
      <c r="B20" s="14"/>
    </row>
    <row r="21" spans="1:7" ht="15" x14ac:dyDescent="0.25">
      <c r="B21" s="43" t="s">
        <v>11</v>
      </c>
      <c r="C21" s="24"/>
      <c r="D21" s="24"/>
    </row>
  </sheetData>
  <mergeCells count="5"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80" zoomScaleNormal="80" zoomScaleSheetLayoutView="160" workbookViewId="0">
      <selection activeCell="D15" sqref="D15"/>
    </sheetView>
  </sheetViews>
  <sheetFormatPr baseColWidth="10" defaultColWidth="11.42578125" defaultRowHeight="12.75" x14ac:dyDescent="0.2"/>
  <cols>
    <col min="1" max="1" width="13" style="3" customWidth="1"/>
    <col min="2" max="2" width="72.140625" style="4" customWidth="1"/>
    <col min="3" max="3" width="15.5703125" style="4" customWidth="1"/>
    <col min="4" max="4" width="15.140625" style="4" customWidth="1"/>
    <col min="5" max="5" width="11.85546875" style="4" customWidth="1"/>
    <col min="6" max="6" width="11" style="35" customWidth="1"/>
    <col min="7" max="7" width="12.85546875" style="35" customWidth="1"/>
    <col min="8" max="8" width="11.42578125" style="35"/>
    <col min="9" max="9" width="54.42578125" style="35" customWidth="1"/>
    <col min="10" max="16384" width="11.42578125" style="35"/>
  </cols>
  <sheetData>
    <row r="1" spans="1:10" s="2" customFormat="1" x14ac:dyDescent="0.2">
      <c r="A1" s="23"/>
      <c r="B1" s="5"/>
      <c r="C1" s="5"/>
      <c r="D1" s="5"/>
      <c r="E1" s="5"/>
    </row>
    <row r="2" spans="1:10" s="2" customFormat="1" x14ac:dyDescent="0.2"/>
    <row r="3" spans="1:10" s="2" customFormat="1" ht="12.75" customHeight="1" x14ac:dyDescent="0.2">
      <c r="A3" s="28" t="s">
        <v>12</v>
      </c>
      <c r="B3" s="28"/>
      <c r="C3" s="28"/>
      <c r="D3" s="28"/>
      <c r="E3" s="28"/>
      <c r="F3" s="28"/>
      <c r="G3" s="28"/>
    </row>
    <row r="4" spans="1:10" s="2" customFormat="1" ht="15" customHeight="1" x14ac:dyDescent="0.2">
      <c r="A4" s="47" t="s">
        <v>30</v>
      </c>
      <c r="B4" s="47"/>
      <c r="C4" s="47"/>
      <c r="D4" s="47"/>
      <c r="E4" s="47"/>
      <c r="F4" s="47"/>
      <c r="G4" s="47"/>
    </row>
    <row r="5" spans="1:10" s="2" customFormat="1" x14ac:dyDescent="0.2">
      <c r="A5" s="47" t="s">
        <v>42</v>
      </c>
      <c r="B5" s="47"/>
      <c r="C5" s="47"/>
      <c r="D5" s="47"/>
      <c r="E5" s="47"/>
      <c r="F5" s="47"/>
      <c r="G5" s="47"/>
    </row>
    <row r="6" spans="1:10" s="2" customFormat="1" ht="12.75" customHeight="1" x14ac:dyDescent="0.2">
      <c r="A6" s="47" t="s">
        <v>10</v>
      </c>
      <c r="B6" s="47"/>
      <c r="C6" s="47"/>
      <c r="D6" s="47"/>
      <c r="E6" s="47"/>
      <c r="F6" s="47"/>
      <c r="G6" s="47"/>
    </row>
    <row r="7" spans="1:10" s="2" customFormat="1" ht="15" customHeight="1" x14ac:dyDescent="0.2">
      <c r="A7" s="47" t="s">
        <v>13</v>
      </c>
      <c r="B7" s="47"/>
      <c r="C7" s="47"/>
      <c r="D7" s="47"/>
      <c r="E7" s="47"/>
      <c r="F7" s="47"/>
      <c r="G7" s="47"/>
    </row>
    <row r="8" spans="1:10" s="2" customFormat="1" x14ac:dyDescent="0.2">
      <c r="A8" s="46" t="s">
        <v>34</v>
      </c>
      <c r="B8" s="46"/>
      <c r="C8" s="46"/>
      <c r="D8" s="46"/>
      <c r="E8" s="46"/>
      <c r="F8" s="46"/>
      <c r="G8" s="46"/>
      <c r="H8" s="28"/>
      <c r="I8" s="28"/>
      <c r="J8" s="28"/>
    </row>
    <row r="9" spans="1:10" s="17" customFormat="1" ht="14.25" x14ac:dyDescent="0.2">
      <c r="B9" s="18"/>
      <c r="D9" s="16" t="s">
        <v>9</v>
      </c>
      <c r="E9" s="19"/>
      <c r="F9" s="19"/>
    </row>
    <row r="10" spans="1:10" s="17" customFormat="1" ht="15" x14ac:dyDescent="0.25">
      <c r="A10" s="29" t="s">
        <v>4</v>
      </c>
      <c r="B10" s="18"/>
      <c r="C10" s="20"/>
      <c r="D10" s="20"/>
      <c r="E10" s="20"/>
    </row>
    <row r="11" spans="1:10" s="17" customFormat="1" ht="14.25" x14ac:dyDescent="0.2">
      <c r="A11" s="15" t="s">
        <v>5</v>
      </c>
      <c r="B11" s="21"/>
      <c r="C11" s="20"/>
      <c r="D11" s="20"/>
      <c r="E11" s="20"/>
    </row>
    <row r="12" spans="1:10" s="17" customFormat="1" ht="14.25" x14ac:dyDescent="0.2">
      <c r="A12" s="15" t="s">
        <v>6</v>
      </c>
      <c r="B12" s="22"/>
      <c r="C12" s="20"/>
      <c r="D12" s="20"/>
      <c r="E12" s="20"/>
    </row>
    <row r="13" spans="1:10" s="17" customFormat="1" ht="14.25" x14ac:dyDescent="0.2">
      <c r="A13" s="15" t="s">
        <v>7</v>
      </c>
      <c r="B13" s="22"/>
      <c r="C13" s="20"/>
      <c r="D13" s="20"/>
      <c r="E13" s="20"/>
    </row>
    <row r="14" spans="1:10" s="17" customFormat="1" ht="28.5" x14ac:dyDescent="0.2">
      <c r="A14" s="30" t="s">
        <v>8</v>
      </c>
      <c r="B14" s="22"/>
      <c r="C14" s="20"/>
      <c r="D14" s="20"/>
      <c r="E14" s="20"/>
    </row>
    <row r="15" spans="1:10" s="20" customFormat="1" ht="14.25" x14ac:dyDescent="0.2">
      <c r="A15" s="18"/>
    </row>
    <row r="16" spans="1:10" ht="25.5" x14ac:dyDescent="0.2">
      <c r="A16" s="6" t="s">
        <v>17</v>
      </c>
      <c r="B16" s="6" t="s">
        <v>0</v>
      </c>
      <c r="C16" s="6" t="s">
        <v>14</v>
      </c>
      <c r="D16" s="6" t="s">
        <v>15</v>
      </c>
      <c r="E16" s="25" t="s">
        <v>1</v>
      </c>
      <c r="F16" s="25" t="s">
        <v>2</v>
      </c>
      <c r="G16" s="25" t="s">
        <v>3</v>
      </c>
    </row>
    <row r="17" spans="1:7" ht="65.25" customHeight="1" x14ac:dyDescent="0.2">
      <c r="A17" s="36" t="s">
        <v>22</v>
      </c>
      <c r="B17" s="37" t="s">
        <v>23</v>
      </c>
      <c r="C17" s="38">
        <v>240000</v>
      </c>
      <c r="D17" s="38">
        <v>600000</v>
      </c>
      <c r="E17" s="13"/>
      <c r="F17" s="13"/>
      <c r="G17" s="13"/>
    </row>
    <row r="19" spans="1:7" x14ac:dyDescent="0.2">
      <c r="D19" s="26"/>
    </row>
    <row r="20" spans="1:7" x14ac:dyDescent="0.2">
      <c r="B20" s="14"/>
    </row>
    <row r="21" spans="1:7" ht="15" x14ac:dyDescent="0.25">
      <c r="B21" s="43" t="s">
        <v>11</v>
      </c>
      <c r="C21" s="24"/>
      <c r="D21" s="24"/>
    </row>
  </sheetData>
  <mergeCells count="5"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zoomScaleSheetLayoutView="160" workbookViewId="0">
      <selection activeCell="B10" sqref="B10"/>
    </sheetView>
  </sheetViews>
  <sheetFormatPr baseColWidth="10" defaultColWidth="11.42578125" defaultRowHeight="12.75" x14ac:dyDescent="0.2"/>
  <cols>
    <col min="1" max="1" width="13" style="3" customWidth="1"/>
    <col min="2" max="2" width="72.140625" style="4" customWidth="1"/>
    <col min="3" max="3" width="15.5703125" style="4" customWidth="1"/>
    <col min="4" max="4" width="15.140625" style="4" customWidth="1"/>
    <col min="5" max="5" width="11.85546875" style="4" customWidth="1"/>
    <col min="6" max="6" width="11" style="35" customWidth="1"/>
    <col min="7" max="7" width="12.85546875" style="35" customWidth="1"/>
    <col min="8" max="8" width="11.42578125" style="35"/>
    <col min="9" max="9" width="54.42578125" style="35" customWidth="1"/>
    <col min="10" max="16384" width="11.42578125" style="35"/>
  </cols>
  <sheetData>
    <row r="1" spans="1:10" s="2" customFormat="1" x14ac:dyDescent="0.2">
      <c r="A1" s="23"/>
      <c r="B1" s="5"/>
      <c r="C1" s="5"/>
      <c r="D1" s="5"/>
      <c r="E1" s="5"/>
    </row>
    <row r="2" spans="1:10" s="2" customFormat="1" x14ac:dyDescent="0.2"/>
    <row r="3" spans="1:10" s="2" customFormat="1" ht="12.75" customHeight="1" x14ac:dyDescent="0.2">
      <c r="A3" s="28" t="s">
        <v>12</v>
      </c>
      <c r="B3" s="28"/>
      <c r="C3" s="28"/>
      <c r="D3" s="28"/>
      <c r="E3" s="28"/>
      <c r="F3" s="28"/>
      <c r="G3" s="28"/>
    </row>
    <row r="4" spans="1:10" s="2" customFormat="1" ht="15" customHeight="1" x14ac:dyDescent="0.2">
      <c r="A4" s="47" t="s">
        <v>30</v>
      </c>
      <c r="B4" s="47"/>
      <c r="C4" s="47"/>
      <c r="D4" s="47"/>
      <c r="E4" s="47"/>
      <c r="F4" s="47"/>
      <c r="G4" s="47"/>
    </row>
    <row r="5" spans="1:10" s="2" customFormat="1" x14ac:dyDescent="0.2">
      <c r="A5" s="47" t="s">
        <v>42</v>
      </c>
      <c r="B5" s="47"/>
      <c r="C5" s="47"/>
      <c r="D5" s="47"/>
      <c r="E5" s="47"/>
      <c r="F5" s="47"/>
      <c r="G5" s="47"/>
    </row>
    <row r="6" spans="1:10" s="2" customFormat="1" ht="12.75" customHeight="1" x14ac:dyDescent="0.2">
      <c r="A6" s="47" t="s">
        <v>10</v>
      </c>
      <c r="B6" s="47"/>
      <c r="C6" s="47"/>
      <c r="D6" s="47"/>
      <c r="E6" s="47"/>
      <c r="F6" s="47"/>
      <c r="G6" s="47"/>
    </row>
    <row r="7" spans="1:10" s="2" customFormat="1" ht="15" customHeight="1" x14ac:dyDescent="0.2">
      <c r="A7" s="47" t="s">
        <v>13</v>
      </c>
      <c r="B7" s="47"/>
      <c r="C7" s="47"/>
      <c r="D7" s="47"/>
      <c r="E7" s="47"/>
      <c r="F7" s="47"/>
      <c r="G7" s="47"/>
    </row>
    <row r="8" spans="1:10" s="2" customFormat="1" x14ac:dyDescent="0.2">
      <c r="A8" s="46" t="s">
        <v>35</v>
      </c>
      <c r="B8" s="46"/>
      <c r="C8" s="46"/>
      <c r="D8" s="46"/>
      <c r="E8" s="46"/>
      <c r="F8" s="46"/>
      <c r="G8" s="46"/>
      <c r="H8" s="28"/>
      <c r="I8" s="28"/>
      <c r="J8" s="28"/>
    </row>
    <row r="9" spans="1:10" s="17" customFormat="1" ht="14.25" x14ac:dyDescent="0.2">
      <c r="B9" s="18"/>
      <c r="D9" s="16" t="s">
        <v>9</v>
      </c>
      <c r="E9" s="19"/>
      <c r="F9" s="19"/>
    </row>
    <row r="10" spans="1:10" s="17" customFormat="1" ht="15" x14ac:dyDescent="0.25">
      <c r="A10" s="29" t="s">
        <v>4</v>
      </c>
      <c r="B10" s="18"/>
      <c r="C10" s="20"/>
      <c r="D10" s="20"/>
      <c r="E10" s="20"/>
    </row>
    <row r="11" spans="1:10" s="17" customFormat="1" ht="14.25" x14ac:dyDescent="0.2">
      <c r="A11" s="15" t="s">
        <v>5</v>
      </c>
      <c r="B11" s="21"/>
      <c r="C11" s="20"/>
      <c r="D11" s="20"/>
      <c r="E11" s="20"/>
    </row>
    <row r="12" spans="1:10" s="17" customFormat="1" ht="14.25" x14ac:dyDescent="0.2">
      <c r="A12" s="15" t="s">
        <v>6</v>
      </c>
      <c r="B12" s="22"/>
      <c r="C12" s="20"/>
      <c r="D12" s="20"/>
      <c r="E12" s="20"/>
    </row>
    <row r="13" spans="1:10" s="17" customFormat="1" ht="14.25" x14ac:dyDescent="0.2">
      <c r="A13" s="15" t="s">
        <v>7</v>
      </c>
      <c r="B13" s="22"/>
      <c r="C13" s="20"/>
      <c r="D13" s="20"/>
      <c r="E13" s="20"/>
    </row>
    <row r="14" spans="1:10" s="17" customFormat="1" ht="28.5" x14ac:dyDescent="0.2">
      <c r="A14" s="30" t="s">
        <v>8</v>
      </c>
      <c r="B14" s="22"/>
      <c r="C14" s="20"/>
      <c r="D14" s="20"/>
      <c r="E14" s="20"/>
    </row>
    <row r="15" spans="1:10" s="20" customFormat="1" ht="14.25" x14ac:dyDescent="0.2">
      <c r="A15" s="18"/>
    </row>
    <row r="16" spans="1:10" ht="25.5" x14ac:dyDescent="0.2">
      <c r="A16" s="6" t="s">
        <v>17</v>
      </c>
      <c r="B16" s="6" t="s">
        <v>0</v>
      </c>
      <c r="C16" s="6" t="s">
        <v>14</v>
      </c>
      <c r="D16" s="6" t="s">
        <v>15</v>
      </c>
      <c r="E16" s="25" t="s">
        <v>1</v>
      </c>
      <c r="F16" s="25" t="s">
        <v>2</v>
      </c>
      <c r="G16" s="25" t="s">
        <v>3</v>
      </c>
    </row>
    <row r="17" spans="1:7" ht="65.25" customHeight="1" x14ac:dyDescent="0.2">
      <c r="A17" s="36" t="s">
        <v>22</v>
      </c>
      <c r="B17" s="37" t="s">
        <v>23</v>
      </c>
      <c r="C17" s="38">
        <v>240000</v>
      </c>
      <c r="D17" s="38">
        <v>600000</v>
      </c>
      <c r="E17" s="13"/>
      <c r="F17" s="13"/>
      <c r="G17" s="13"/>
    </row>
    <row r="19" spans="1:7" x14ac:dyDescent="0.2">
      <c r="D19" s="26"/>
    </row>
    <row r="20" spans="1:7" x14ac:dyDescent="0.2">
      <c r="B20" s="14"/>
    </row>
    <row r="21" spans="1:7" ht="15" x14ac:dyDescent="0.25">
      <c r="B21" s="43" t="s">
        <v>11</v>
      </c>
      <c r="C21" s="24"/>
      <c r="D21" s="24"/>
    </row>
  </sheetData>
  <mergeCells count="5">
    <mergeCell ref="A4:G4"/>
    <mergeCell ref="A5:G5"/>
    <mergeCell ref="A6:G6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RESUMEN</vt:lpstr>
      <vt:lpstr>CHIHUAHUA</vt:lpstr>
      <vt:lpstr>JUÁREZ</vt:lpstr>
      <vt:lpstr>CUAUHTÉMOC</vt:lpstr>
      <vt:lpstr>DELICIAS</vt:lpstr>
      <vt:lpstr>PARRAL</vt:lpstr>
      <vt:lpstr>RESUMEN!Área_de_impresión</vt:lpstr>
      <vt:lpstr>CHIHUAHUA!Títulos_a_imprimir</vt:lpstr>
      <vt:lpstr>CUAUHTÉMOC!Títulos_a_imprimir</vt:lpstr>
      <vt:lpstr>DELICIAS!Títulos_a_imprimir</vt:lpstr>
      <vt:lpstr>JUÁREZ!Títulos_a_imprimir</vt:lpstr>
      <vt:lpstr>PARRAL!Títulos_a_imprimir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2022-12-12T17:46:57Z</cp:lastPrinted>
  <dcterms:created xsi:type="dcterms:W3CDTF">2021-01-05T18:32:06Z</dcterms:created>
  <dcterms:modified xsi:type="dcterms:W3CDTF">2022-12-12T17:54:51Z</dcterms:modified>
</cp:coreProperties>
</file>